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incon\OneDrive - Kal Tire\KT Colombia\11- Prodeco Contrato Nuevo\Prodeco\24- PM CAMIONETAS Y EQUIPOS\COTIZACIONES REPUESTOS\"/>
    </mc:Choice>
  </mc:AlternateContent>
  <bookViews>
    <workbookView xWindow="0" yWindow="0" windowWidth="20490" windowHeight="7455"/>
  </bookViews>
  <sheets>
    <sheet name="LISTA REPUESTO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" i="1" l="1"/>
  <c r="I9" i="1"/>
  <c r="I5" i="1"/>
  <c r="H11" i="1" l="1"/>
  <c r="I8" i="1"/>
  <c r="I7" i="1"/>
  <c r="I6" i="1"/>
  <c r="I11" i="1" l="1"/>
  <c r="I13" i="1" s="1"/>
</calcChain>
</file>

<file path=xl/sharedStrings.xml><?xml version="1.0" encoding="utf-8"?>
<sst xmlns="http://schemas.openxmlformats.org/spreadsheetml/2006/main" count="31" uniqueCount="24">
  <si>
    <t>Descripción Repuesto</t>
  </si>
  <si>
    <t>Parte Número</t>
  </si>
  <si>
    <t xml:space="preserve">Cantidad </t>
  </si>
  <si>
    <t>Número Interno</t>
  </si>
  <si>
    <t>Manipulador KT035</t>
  </si>
  <si>
    <t>Descripción Del Componenete</t>
  </si>
  <si>
    <t>CAT</t>
  </si>
  <si>
    <t>Precio Unitario</t>
  </si>
  <si>
    <t xml:space="preserve">Precio Cantidad </t>
  </si>
  <si>
    <t>MOTOR DEL FAN</t>
  </si>
  <si>
    <t>Conjunto del Sello del Eje</t>
  </si>
  <si>
    <t>Sello de Eje</t>
  </si>
  <si>
    <t>Válvula Carga Acumuladores</t>
  </si>
  <si>
    <t>ACUMULADORES</t>
  </si>
  <si>
    <t>Compresor aire acondicionado</t>
  </si>
  <si>
    <t>3E1906</t>
  </si>
  <si>
    <t>COMPRESOR DE AIRE ACONDICIONADO</t>
  </si>
  <si>
    <t>Palanca de Dirección</t>
  </si>
  <si>
    <t>PLATINA DIRECCIÓN</t>
  </si>
  <si>
    <t>Relay de encendido</t>
  </si>
  <si>
    <t>Manipulador KT006</t>
  </si>
  <si>
    <t>RELAY ENCENDIDO ORIGINAL</t>
  </si>
  <si>
    <t>EMPRESA GECOLSA</t>
  </si>
  <si>
    <t>SUBTOTAL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</si>
</sst>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2" formatCode="_-&quot;$&quot;\ * #,##0_-;\-&quot;$&quot;\ * #,##0_-;_-&quot;$&quot;\ * &quot;-&quot;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2" fontId="1" fillId="0" borderId="0" applyFont="0" applyFill="0" applyBorder="0" applyAlignment="0" applyProtection="0"/>
  </cellStyleXfs>
  <cellXfs count="17">
    <xf numFmtId="0" fontId="0" fillId="0" borderId="0" xfId="0"/>
    <xf numFmtId="0" fontId="0" fillId="2" borderId="0" xfId="0" applyFill="1"/>
    <xf numFmtId="0" fontId="0" fillId="3" borderId="1" xfId="0" applyFill="1" applyBorder="1"/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0" fillId="4" borderId="4" xfId="0" applyFill="1" applyBorder="1" applyAlignment="1">
      <alignment horizontal="center" vertical="center"/>
    </xf>
    <xf numFmtId="0" fontId="0" fillId="3" borderId="4" xfId="0" applyFill="1" applyBorder="1" applyAlignment="1">
      <alignment vertical="center"/>
    </xf>
    <xf numFmtId="42" fontId="0" fillId="5" borderId="4" xfId="1" applyFont="1" applyFill="1" applyBorder="1"/>
    <xf numFmtId="42" fontId="0" fillId="2" borderId="4" xfId="1" applyFont="1" applyFill="1" applyBorder="1"/>
    <xf numFmtId="11" fontId="0" fillId="2" borderId="1" xfId="0" applyNumberFormat="1" applyFill="1" applyBorder="1" applyAlignment="1">
      <alignment horizontal="center"/>
    </xf>
    <xf numFmtId="42" fontId="0" fillId="2" borderId="5" xfId="0" applyNumberFormat="1" applyFill="1" applyBorder="1"/>
    <xf numFmtId="0" fontId="0" fillId="2" borderId="6" xfId="0" applyFill="1" applyBorder="1"/>
    <xf numFmtId="42" fontId="0" fillId="2" borderId="7" xfId="0" applyNumberFormat="1" applyFill="1" applyBorder="1"/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3"/>
  <sheetViews>
    <sheetView tabSelected="1" zoomScale="91" zoomScaleNormal="91" workbookViewId="0">
      <selection activeCell="E24" sqref="E24"/>
    </sheetView>
  </sheetViews>
  <sheetFormatPr baseColWidth="10" defaultRowHeight="15" x14ac:dyDescent="0.25"/>
  <cols>
    <col min="1" max="1" width="11.42578125" style="1"/>
    <col min="2" max="2" width="11.28515625" style="1" customWidth="1"/>
    <col min="3" max="3" width="11.42578125" style="1" customWidth="1"/>
    <col min="4" max="4" width="39" style="1" bestFit="1" customWidth="1"/>
    <col min="5" max="5" width="28.42578125" style="1" bestFit="1" customWidth="1"/>
    <col min="6" max="6" width="11.42578125" style="1" customWidth="1"/>
    <col min="7" max="7" width="41.5703125" style="1" customWidth="1"/>
    <col min="8" max="8" width="23.5703125" style="1" bestFit="1" customWidth="1"/>
    <col min="9" max="9" width="18.42578125" style="1" bestFit="1" customWidth="1"/>
    <col min="10" max="16384" width="11.42578125" style="1"/>
  </cols>
  <sheetData>
    <row r="2" spans="1:9" x14ac:dyDescent="0.25">
      <c r="H2" s="6" t="s">
        <v>22</v>
      </c>
      <c r="I2" s="6" t="s">
        <v>22</v>
      </c>
    </row>
    <row r="3" spans="1:9" x14ac:dyDescent="0.25">
      <c r="H3" s="5" t="s">
        <v>6</v>
      </c>
      <c r="I3" s="5" t="s">
        <v>6</v>
      </c>
    </row>
    <row r="4" spans="1:9" x14ac:dyDescent="0.25">
      <c r="B4" s="2" t="s">
        <v>3</v>
      </c>
      <c r="C4" s="2"/>
      <c r="D4" s="2" t="s">
        <v>0</v>
      </c>
      <c r="E4" s="2" t="s">
        <v>1</v>
      </c>
      <c r="F4" s="2" t="s">
        <v>2</v>
      </c>
      <c r="G4" s="2" t="s">
        <v>5</v>
      </c>
      <c r="H4" s="6" t="s">
        <v>7</v>
      </c>
      <c r="I4" s="6" t="s">
        <v>8</v>
      </c>
    </row>
    <row r="5" spans="1:9" x14ac:dyDescent="0.25">
      <c r="A5" s="1">
        <v>10</v>
      </c>
      <c r="B5" s="15" t="s">
        <v>4</v>
      </c>
      <c r="C5" s="16"/>
      <c r="D5" s="3" t="s">
        <v>10</v>
      </c>
      <c r="E5" s="4">
        <v>1179736</v>
      </c>
      <c r="F5" s="4">
        <v>1</v>
      </c>
      <c r="G5" s="3" t="s">
        <v>9</v>
      </c>
      <c r="H5" s="8">
        <v>1139000</v>
      </c>
      <c r="I5" s="7">
        <f>H5*F5</f>
        <v>1139000</v>
      </c>
    </row>
    <row r="6" spans="1:9" x14ac:dyDescent="0.25">
      <c r="A6" s="1">
        <v>11</v>
      </c>
      <c r="B6" s="15" t="s">
        <v>4</v>
      </c>
      <c r="C6" s="16"/>
      <c r="D6" s="3" t="s">
        <v>11</v>
      </c>
      <c r="E6" s="4">
        <v>1179735</v>
      </c>
      <c r="F6" s="4">
        <v>1</v>
      </c>
      <c r="G6" s="3" t="s">
        <v>9</v>
      </c>
      <c r="H6" s="8">
        <v>724000</v>
      </c>
      <c r="I6" s="7">
        <f>H6*F5</f>
        <v>724000</v>
      </c>
    </row>
    <row r="7" spans="1:9" x14ac:dyDescent="0.25">
      <c r="A7" s="1">
        <v>12</v>
      </c>
      <c r="B7" s="15" t="s">
        <v>4</v>
      </c>
      <c r="C7" s="16"/>
      <c r="D7" s="3" t="s">
        <v>12</v>
      </c>
      <c r="E7" s="4">
        <v>1726144</v>
      </c>
      <c r="F7" s="4">
        <v>1</v>
      </c>
      <c r="G7" s="3" t="s">
        <v>13</v>
      </c>
      <c r="H7" s="8">
        <v>10108233</v>
      </c>
      <c r="I7" s="7">
        <f>H7*F6</f>
        <v>10108233</v>
      </c>
    </row>
    <row r="8" spans="1:9" x14ac:dyDescent="0.25">
      <c r="A8" s="1">
        <v>13</v>
      </c>
      <c r="B8" s="15" t="s">
        <v>4</v>
      </c>
      <c r="C8" s="16"/>
      <c r="D8" s="3" t="s">
        <v>14</v>
      </c>
      <c r="E8" s="9" t="s">
        <v>15</v>
      </c>
      <c r="F8" s="4">
        <v>1</v>
      </c>
      <c r="G8" s="3" t="s">
        <v>16</v>
      </c>
      <c r="H8" s="8">
        <v>6701144</v>
      </c>
      <c r="I8" s="7">
        <f>H8*F7</f>
        <v>6701144</v>
      </c>
    </row>
    <row r="9" spans="1:9" x14ac:dyDescent="0.25">
      <c r="A9" s="1">
        <v>17</v>
      </c>
      <c r="B9" s="15" t="s">
        <v>4</v>
      </c>
      <c r="C9" s="16"/>
      <c r="D9" s="3" t="s">
        <v>17</v>
      </c>
      <c r="E9" s="4">
        <v>1129716</v>
      </c>
      <c r="F9" s="4">
        <v>1</v>
      </c>
      <c r="G9" s="3" t="s">
        <v>18</v>
      </c>
      <c r="H9" s="8">
        <v>1662000</v>
      </c>
      <c r="I9" s="7">
        <f>H9*F9</f>
        <v>1662000</v>
      </c>
    </row>
    <row r="10" spans="1:9" ht="15.75" thickBot="1" x14ac:dyDescent="0.3">
      <c r="A10" s="1">
        <v>26</v>
      </c>
      <c r="B10" s="13" t="s">
        <v>20</v>
      </c>
      <c r="C10" s="14"/>
      <c r="D10" s="3" t="s">
        <v>19</v>
      </c>
      <c r="E10" s="4">
        <v>1251302</v>
      </c>
      <c r="F10" s="4">
        <v>1</v>
      </c>
      <c r="G10" s="3" t="s">
        <v>21</v>
      </c>
      <c r="H10" s="8">
        <v>703000</v>
      </c>
      <c r="I10" s="7">
        <f>H10*F10</f>
        <v>703000</v>
      </c>
    </row>
    <row r="11" spans="1:9" ht="15.75" thickBot="1" x14ac:dyDescent="0.3">
      <c r="H11" s="10">
        <f>SUM(H5:H10)</f>
        <v>21037377</v>
      </c>
      <c r="I11" s="10">
        <f>SUM(I5:I10)</f>
        <v>21037377</v>
      </c>
    </row>
    <row r="12" spans="1:9" ht="15.75" thickBot="1" x14ac:dyDescent="0.3"/>
    <row r="13" spans="1:9" ht="15.75" thickBot="1" x14ac:dyDescent="0.3">
      <c r="H13" s="11" t="s">
        <v>23</v>
      </c>
      <c r="I13" s="12">
        <f>I11</f>
        <v>21037377</v>
      </c>
    </row>
  </sheetData>
  <mergeCells count="6">
    <mergeCell ref="B5:C5"/>
    <mergeCell ref="B6:C6"/>
    <mergeCell ref="B10:C10"/>
    <mergeCell ref="B7:C7"/>
    <mergeCell ref="B8:C8"/>
    <mergeCell ref="B9:C9"/>
  </mergeCells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LISTA REPUESTOS</vt:lpstr>
    </vt:vector>
  </TitlesOfParts>
  <Company>Kal Tire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Rincon, Abel</dc:creator>
  <cp:lastModifiedBy>Rincon, Abel</cp:lastModifiedBy>
  <dcterms:created xsi:type="dcterms:W3CDTF">2023-03-28T19:33:23Z</dcterms:created>
  <dcterms:modified xsi:type="dcterms:W3CDTF">2023-03-28T21:36:38Z</dcterms:modified>
</cp:coreProperties>
</file>